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artículos\Isis Nunez Theta\"/>
    </mc:Choice>
  </mc:AlternateContent>
  <bookViews>
    <workbookView xWindow="0" yWindow="0" windowWidth="20460" windowHeight="7620"/>
  </bookViews>
  <sheets>
    <sheet name="Hoja1" sheetId="1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4" i="1" l="1"/>
  <c r="X5" i="1"/>
  <c r="X6" i="1"/>
  <c r="X7" i="1"/>
  <c r="X8" i="1"/>
  <c r="X9" i="1"/>
  <c r="X10" i="1"/>
  <c r="X11" i="1"/>
  <c r="X12" i="1"/>
  <c r="X13" i="1"/>
  <c r="X4" i="1"/>
  <c r="T14" i="1"/>
  <c r="T5" i="1"/>
  <c r="T6" i="1"/>
  <c r="T7" i="1"/>
  <c r="T8" i="1"/>
  <c r="T9" i="1"/>
  <c r="T10" i="1"/>
  <c r="T11" i="1"/>
  <c r="T12" i="1"/>
  <c r="T13" i="1"/>
  <c r="T4" i="1"/>
  <c r="P14" i="1"/>
  <c r="P5" i="1"/>
  <c r="P6" i="1"/>
  <c r="P7" i="1"/>
  <c r="P8" i="1"/>
  <c r="P9" i="1"/>
  <c r="P10" i="1"/>
  <c r="P11" i="1"/>
  <c r="P12" i="1"/>
  <c r="P13" i="1"/>
  <c r="P4" i="1"/>
  <c r="M13" i="1" l="1"/>
  <c r="M5" i="1"/>
  <c r="M6" i="1"/>
  <c r="M7" i="1"/>
  <c r="M8" i="1"/>
  <c r="M9" i="1"/>
  <c r="M10" i="1"/>
  <c r="M11" i="1"/>
  <c r="M12" i="1"/>
  <c r="M4" i="1"/>
  <c r="I13" i="1"/>
  <c r="E13" i="1"/>
  <c r="I5" i="1"/>
  <c r="I6" i="1"/>
  <c r="I7" i="1"/>
  <c r="I8" i="1"/>
  <c r="I9" i="1"/>
  <c r="I10" i="1"/>
  <c r="I11" i="1"/>
  <c r="I12" i="1"/>
  <c r="I4" i="1"/>
  <c r="E5" i="1"/>
  <c r="E6" i="1"/>
  <c r="E7" i="1"/>
  <c r="E8" i="1"/>
  <c r="E9" i="1"/>
  <c r="E10" i="1"/>
  <c r="E11" i="1"/>
  <c r="E12" i="1"/>
  <c r="E4" i="1"/>
</calcChain>
</file>

<file path=xl/sharedStrings.xml><?xml version="1.0" encoding="utf-8"?>
<sst xmlns="http://schemas.openxmlformats.org/spreadsheetml/2006/main" count="22" uniqueCount="15">
  <si>
    <t>antes ENT</t>
  </si>
  <si>
    <t>durante ENT</t>
  </si>
  <si>
    <t>después ENT</t>
  </si>
  <si>
    <t>5 MINS ANTAG ANTES</t>
  </si>
  <si>
    <t>5 MINS ANTAG DURANTE</t>
  </si>
  <si>
    <t>5 MINS ANTAG DESPUES</t>
  </si>
  <si>
    <t>20 MINS ANTAG ANTES</t>
  </si>
  <si>
    <t>20 MINS ANTAG DURANTE</t>
  </si>
  <si>
    <t>20 MNS ANTAG DESPUÉS</t>
  </si>
  <si>
    <t>antes Spt</t>
  </si>
  <si>
    <t>durante Spt</t>
  </si>
  <si>
    <t>después Spt</t>
  </si>
  <si>
    <t>cambio durante-antes</t>
  </si>
  <si>
    <t>cambio durante-antes 5 mins</t>
  </si>
  <si>
    <t>cambio durante-antes 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</si>
</sst>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14"/>
  <sheetViews>
    <sheetView tabSelected="1" topLeftCell="J1" workbookViewId="0">
      <selection activeCell="O17" sqref="O17"/>
    </sheetView>
  </sheetViews>
  <sheetFormatPr baseColWidth="10" defaultRowHeight="15" x14ac:dyDescent="0.25"/>
  <sheetData>
    <row r="3" spans="1:25" x14ac:dyDescent="0.25">
      <c r="B3" s="2" t="s">
        <v>9</v>
      </c>
      <c r="C3" s="2" t="s">
        <v>10</v>
      </c>
      <c r="D3" s="2" t="s">
        <v>11</v>
      </c>
      <c r="E3" s="2" t="s">
        <v>12</v>
      </c>
      <c r="F3" s="2" t="s">
        <v>3</v>
      </c>
      <c r="G3" s="2" t="s">
        <v>4</v>
      </c>
      <c r="H3" s="2" t="s">
        <v>5</v>
      </c>
      <c r="I3" s="2" t="s">
        <v>13</v>
      </c>
      <c r="J3" s="2" t="s">
        <v>6</v>
      </c>
      <c r="K3" s="2" t="s">
        <v>7</v>
      </c>
      <c r="L3" s="2" t="s">
        <v>8</v>
      </c>
      <c r="M3" s="2" t="s">
        <v>13</v>
      </c>
      <c r="N3" s="2" t="s">
        <v>0</v>
      </c>
      <c r="O3" s="2" t="s">
        <v>1</v>
      </c>
      <c r="P3" s="2" t="s">
        <v>14</v>
      </c>
      <c r="Q3" s="2" t="s">
        <v>2</v>
      </c>
      <c r="R3" s="2" t="s">
        <v>3</v>
      </c>
      <c r="S3" s="2" t="s">
        <v>4</v>
      </c>
      <c r="T3" s="2"/>
      <c r="U3" s="2" t="s">
        <v>5</v>
      </c>
      <c r="V3" s="2" t="s">
        <v>6</v>
      </c>
      <c r="W3" s="2" t="s">
        <v>7</v>
      </c>
      <c r="X3" s="2"/>
      <c r="Y3" s="2" t="s">
        <v>8</v>
      </c>
    </row>
    <row r="4" spans="1:25" x14ac:dyDescent="0.25">
      <c r="A4">
        <v>8</v>
      </c>
      <c r="B4" s="1">
        <v>9.8534360000000003</v>
      </c>
      <c r="C4" s="1">
        <v>26.71791</v>
      </c>
      <c r="D4" s="1">
        <v>17.60181</v>
      </c>
      <c r="E4" s="1">
        <f>C4-B4</f>
        <v>16.864474000000001</v>
      </c>
      <c r="F4" s="1">
        <v>5.8700020000000004</v>
      </c>
      <c r="G4" s="1">
        <v>10.163589999999999</v>
      </c>
      <c r="H4" s="1">
        <v>9.1682609999999993</v>
      </c>
      <c r="I4" s="1">
        <f>G4-F4</f>
        <v>4.2935879999999988</v>
      </c>
      <c r="J4" s="1">
        <v>19.540140000000001</v>
      </c>
      <c r="K4" s="1">
        <v>23.876439999999999</v>
      </c>
      <c r="L4" s="1">
        <v>2.877456</v>
      </c>
      <c r="M4" s="1">
        <f>K4-J4</f>
        <v>4.3362999999999978</v>
      </c>
      <c r="N4" s="1">
        <v>11.12204</v>
      </c>
      <c r="O4" s="1">
        <v>8.6730099999999997</v>
      </c>
      <c r="P4" s="1">
        <f>O4-N4</f>
        <v>-2.4490300000000005</v>
      </c>
      <c r="Q4" s="1">
        <v>2.6638160000000002</v>
      </c>
      <c r="R4" s="1">
        <v>11.12204</v>
      </c>
      <c r="S4" s="1">
        <v>8.6730099999999997</v>
      </c>
      <c r="T4" s="1">
        <f>S4-R4</f>
        <v>-2.4490300000000005</v>
      </c>
      <c r="U4" s="1">
        <v>2.6638160000000002</v>
      </c>
      <c r="V4" s="1">
        <v>2.2595170000000002</v>
      </c>
      <c r="W4" s="1">
        <v>2.8013059999999999</v>
      </c>
      <c r="X4" s="1">
        <f>W4-V4</f>
        <v>0.54178899999999963</v>
      </c>
      <c r="Y4" s="1">
        <v>0.53853280000000003</v>
      </c>
    </row>
    <row r="5" spans="1:25" x14ac:dyDescent="0.25">
      <c r="A5">
        <v>9</v>
      </c>
      <c r="B5" s="1">
        <v>30.162690000000001</v>
      </c>
      <c r="C5" s="1">
        <v>66.454059999999998</v>
      </c>
      <c r="D5" s="1">
        <v>25.35436</v>
      </c>
      <c r="E5" s="1">
        <f t="shared" ref="E5:E12" si="0">C5-B5</f>
        <v>36.291370000000001</v>
      </c>
      <c r="F5" s="1">
        <v>9.3528359999999999</v>
      </c>
      <c r="G5" s="1">
        <v>40.167810000000003</v>
      </c>
      <c r="H5" s="1">
        <v>13.661759999999999</v>
      </c>
      <c r="I5" s="1">
        <f t="shared" ref="I5:I12" si="1">G5-F5</f>
        <v>30.814974000000003</v>
      </c>
      <c r="J5" s="1">
        <v>14.0379</v>
      </c>
      <c r="K5" s="1">
        <v>25.817350000000001</v>
      </c>
      <c r="L5" s="1">
        <v>15.576919999999999</v>
      </c>
      <c r="M5" s="1">
        <f t="shared" ref="M5:M12" si="2">K5-J5</f>
        <v>11.779450000000001</v>
      </c>
      <c r="N5" s="1">
        <v>24.62669</v>
      </c>
      <c r="O5" s="1">
        <v>46.459420000000001</v>
      </c>
      <c r="P5" s="1">
        <f t="shared" ref="P5:P13" si="3">O5-N5</f>
        <v>21.832730000000002</v>
      </c>
      <c r="Q5" s="1">
        <v>28.92597</v>
      </c>
      <c r="R5" s="1">
        <v>8.1405609999999999</v>
      </c>
      <c r="S5" s="1">
        <v>29.312470000000001</v>
      </c>
      <c r="T5" s="1">
        <f t="shared" ref="T5:T13" si="4">S5-R5</f>
        <v>21.171908999999999</v>
      </c>
      <c r="U5" s="1">
        <v>14.765140000000001</v>
      </c>
      <c r="V5" s="1">
        <v>17.604790000000001</v>
      </c>
      <c r="W5" s="1">
        <v>21.267340000000001</v>
      </c>
      <c r="X5" s="1">
        <f t="shared" ref="X5:X13" si="5">W5-V5</f>
        <v>3.6625499999999995</v>
      </c>
      <c r="Y5" s="1">
        <v>14.32579</v>
      </c>
    </row>
    <row r="6" spans="1:25" x14ac:dyDescent="0.25">
      <c r="A6">
        <v>10</v>
      </c>
      <c r="B6" s="1">
        <v>1.284505</v>
      </c>
      <c r="C6" s="1">
        <v>27.22878</v>
      </c>
      <c r="D6" s="1">
        <v>1.8384689999999999</v>
      </c>
      <c r="E6" s="1">
        <f t="shared" si="0"/>
        <v>25.944275000000001</v>
      </c>
      <c r="F6" s="1">
        <v>13.662929999999999</v>
      </c>
      <c r="G6" s="1">
        <v>26.272089999999999</v>
      </c>
      <c r="H6" s="1">
        <v>16.89705</v>
      </c>
      <c r="I6" s="1">
        <f t="shared" si="1"/>
        <v>12.609159999999999</v>
      </c>
      <c r="J6" s="1">
        <v>11.19575</v>
      </c>
      <c r="K6" s="1">
        <v>9.0708909999999996</v>
      </c>
      <c r="L6" s="1">
        <v>8.7717829999999992</v>
      </c>
      <c r="M6" s="1">
        <f t="shared" si="2"/>
        <v>-2.1248590000000007</v>
      </c>
      <c r="N6" s="1">
        <v>11.98424</v>
      </c>
      <c r="O6" s="1">
        <v>48.654310000000002</v>
      </c>
      <c r="P6" s="1">
        <f t="shared" si="3"/>
        <v>36.670070000000003</v>
      </c>
      <c r="Q6" s="1">
        <v>17.431039999999999</v>
      </c>
      <c r="R6" s="1">
        <v>16.681319999999999</v>
      </c>
      <c r="S6" s="1">
        <v>23.872240000000001</v>
      </c>
      <c r="T6" s="1">
        <f t="shared" si="4"/>
        <v>7.190920000000002</v>
      </c>
      <c r="U6" s="1">
        <v>8.7052219999999991</v>
      </c>
      <c r="V6" s="1">
        <v>21.089590000000001</v>
      </c>
      <c r="W6" s="1">
        <v>24.382090000000002</v>
      </c>
      <c r="X6" s="1">
        <f t="shared" si="5"/>
        <v>3.2925000000000004</v>
      </c>
      <c r="Y6" s="1">
        <v>13.03572</v>
      </c>
    </row>
    <row r="7" spans="1:25" x14ac:dyDescent="0.25">
      <c r="A7">
        <v>11</v>
      </c>
      <c r="B7" s="1">
        <v>13.139799999999999</v>
      </c>
      <c r="C7" s="1">
        <v>46.13599</v>
      </c>
      <c r="D7" s="1">
        <v>8.9577170000000006</v>
      </c>
      <c r="E7" s="1">
        <f t="shared" si="0"/>
        <v>32.996189999999999</v>
      </c>
      <c r="F7" s="1">
        <v>13.95046</v>
      </c>
      <c r="G7" s="1">
        <v>32.138640000000002</v>
      </c>
      <c r="H7" s="1">
        <v>16.89705</v>
      </c>
      <c r="I7" s="1">
        <f t="shared" si="1"/>
        <v>18.188180000000003</v>
      </c>
      <c r="J7" s="1">
        <v>20.161819999999999</v>
      </c>
      <c r="K7" s="1">
        <v>34.130339999999997</v>
      </c>
      <c r="L7" s="1">
        <v>16.584479999999999</v>
      </c>
      <c r="M7" s="1">
        <f t="shared" si="2"/>
        <v>13.968519999999998</v>
      </c>
      <c r="N7" s="1">
        <v>9.3990899999999993</v>
      </c>
      <c r="O7" s="1">
        <v>50.15278</v>
      </c>
      <c r="P7" s="1">
        <f t="shared" si="3"/>
        <v>40.753689999999999</v>
      </c>
      <c r="Q7" s="1">
        <v>10.26356</v>
      </c>
      <c r="R7" s="1">
        <v>18.37904</v>
      </c>
      <c r="S7" s="1">
        <v>35.406950000000002</v>
      </c>
      <c r="T7" s="1">
        <f t="shared" si="4"/>
        <v>17.027910000000002</v>
      </c>
      <c r="U7" s="1">
        <v>13.46109</v>
      </c>
      <c r="V7" s="1">
        <v>11.61347</v>
      </c>
      <c r="W7" s="1">
        <v>22.098320000000001</v>
      </c>
      <c r="X7" s="1">
        <f t="shared" si="5"/>
        <v>10.484850000000002</v>
      </c>
      <c r="Y7" s="1">
        <v>15.235900000000001</v>
      </c>
    </row>
    <row r="8" spans="1:25" x14ac:dyDescent="0.25">
      <c r="A8">
        <v>12</v>
      </c>
      <c r="B8" s="1">
        <v>8.743309</v>
      </c>
      <c r="C8" s="1">
        <v>32.336889999999997</v>
      </c>
      <c r="D8" s="1">
        <v>11.88171</v>
      </c>
      <c r="E8" s="1">
        <f t="shared" si="0"/>
        <v>23.593580999999997</v>
      </c>
      <c r="F8" s="1">
        <v>17.253769999999999</v>
      </c>
      <c r="G8" s="1">
        <v>12.932259999999999</v>
      </c>
      <c r="H8" s="1">
        <v>18.408829999999998</v>
      </c>
      <c r="I8" s="1">
        <f t="shared" si="1"/>
        <v>-4.32151</v>
      </c>
      <c r="J8" s="1">
        <v>9.4192289999999996</v>
      </c>
      <c r="K8" s="1">
        <v>11.374219999999999</v>
      </c>
      <c r="L8" s="1">
        <v>9.3455739999999992</v>
      </c>
      <c r="M8" s="1">
        <f t="shared" si="2"/>
        <v>1.9549909999999997</v>
      </c>
      <c r="N8" s="1">
        <v>6.2091500000000002</v>
      </c>
      <c r="O8" s="1">
        <v>11.90198</v>
      </c>
      <c r="P8" s="1">
        <f t="shared" si="3"/>
        <v>5.6928299999999998</v>
      </c>
      <c r="Q8" s="1">
        <v>13.219239999999999</v>
      </c>
      <c r="R8" s="1">
        <v>19.929659999999998</v>
      </c>
      <c r="S8" s="1">
        <v>4.4000000000000004</v>
      </c>
      <c r="T8" s="1">
        <f t="shared" si="4"/>
        <v>-15.529659999999998</v>
      </c>
      <c r="U8" s="1">
        <v>21.444690000000001</v>
      </c>
      <c r="V8" s="1">
        <v>18.854579999999999</v>
      </c>
      <c r="W8" s="1">
        <v>7.0789260000000001</v>
      </c>
      <c r="X8" s="1">
        <f t="shared" si="5"/>
        <v>-11.775653999999999</v>
      </c>
      <c r="Y8" s="1">
        <v>18.518519999999999</v>
      </c>
    </row>
    <row r="9" spans="1:25" x14ac:dyDescent="0.25">
      <c r="A9">
        <v>14</v>
      </c>
      <c r="B9" s="1">
        <v>7.6460949999999999</v>
      </c>
      <c r="C9" s="1">
        <v>55.708240000000004</v>
      </c>
      <c r="D9" s="1">
        <v>15.760870000000001</v>
      </c>
      <c r="E9" s="1">
        <f t="shared" si="0"/>
        <v>48.062145000000001</v>
      </c>
      <c r="F9" s="1">
        <v>13.95046</v>
      </c>
      <c r="G9" s="1">
        <v>32.138640000000002</v>
      </c>
      <c r="H9" s="1">
        <v>16.89705</v>
      </c>
      <c r="I9" s="1">
        <f t="shared" si="1"/>
        <v>18.188180000000003</v>
      </c>
      <c r="J9" s="1">
        <v>15.673550000000001</v>
      </c>
      <c r="K9" s="1">
        <v>34.130339999999997</v>
      </c>
      <c r="L9" s="1">
        <v>16.584479999999999</v>
      </c>
      <c r="M9" s="1">
        <f t="shared" si="2"/>
        <v>18.456789999999998</v>
      </c>
      <c r="N9" s="1">
        <v>11.44726</v>
      </c>
      <c r="O9" s="1">
        <v>22.491350000000001</v>
      </c>
      <c r="P9" s="1">
        <f t="shared" si="3"/>
        <v>11.044090000000001</v>
      </c>
      <c r="Q9" s="1">
        <v>11.2782</v>
      </c>
      <c r="R9" s="1">
        <v>5.8309040000000003</v>
      </c>
      <c r="S9" s="1">
        <v>55.266419999999997</v>
      </c>
      <c r="T9" s="1">
        <f t="shared" si="4"/>
        <v>49.435515999999993</v>
      </c>
      <c r="U9" s="1">
        <v>15.56818</v>
      </c>
      <c r="V9" s="1">
        <v>7.1619809999999999</v>
      </c>
      <c r="W9" s="1">
        <v>30.79365</v>
      </c>
      <c r="X9" s="1">
        <f t="shared" si="5"/>
        <v>23.631668999999999</v>
      </c>
      <c r="Y9" s="1">
        <v>10.941319999999999</v>
      </c>
    </row>
    <row r="10" spans="1:25" x14ac:dyDescent="0.25">
      <c r="A10">
        <v>15</v>
      </c>
      <c r="B10" s="1">
        <v>4.4979079999999998</v>
      </c>
      <c r="C10" s="1">
        <v>25.38813</v>
      </c>
      <c r="D10" s="1">
        <v>7.6045629999999997</v>
      </c>
      <c r="E10" s="1">
        <f t="shared" si="0"/>
        <v>20.890222000000001</v>
      </c>
      <c r="F10" s="1">
        <v>6.1219900000000003</v>
      </c>
      <c r="G10" s="1">
        <v>40.363939999999999</v>
      </c>
      <c r="H10" s="1">
        <v>11.077819999999999</v>
      </c>
      <c r="I10" s="1">
        <f t="shared" si="1"/>
        <v>34.241950000000003</v>
      </c>
      <c r="J10" s="1">
        <v>5.7225950000000001</v>
      </c>
      <c r="K10" s="1">
        <v>36.744190000000003</v>
      </c>
      <c r="L10" s="1">
        <v>16.019939999999998</v>
      </c>
      <c r="M10" s="1">
        <f t="shared" si="2"/>
        <v>31.021595000000005</v>
      </c>
      <c r="N10" s="1">
        <v>4.3083900000000002</v>
      </c>
      <c r="O10" s="1">
        <v>20.325199999999999</v>
      </c>
      <c r="P10" s="1">
        <f t="shared" si="3"/>
        <v>16.01681</v>
      </c>
      <c r="Q10" s="1">
        <v>16.901409999999998</v>
      </c>
      <c r="R10" s="1">
        <v>6.1219900000000003</v>
      </c>
      <c r="S10" s="1">
        <v>40.363939999999999</v>
      </c>
      <c r="T10" s="1">
        <f t="shared" si="4"/>
        <v>34.241950000000003</v>
      </c>
      <c r="U10" s="1">
        <v>11.077819999999999</v>
      </c>
      <c r="V10" s="1">
        <v>5.7225950000000001</v>
      </c>
      <c r="W10" s="1">
        <v>36.744190000000003</v>
      </c>
      <c r="X10" s="1">
        <f t="shared" si="5"/>
        <v>31.021595000000005</v>
      </c>
      <c r="Y10" s="1">
        <v>16.019939999999998</v>
      </c>
    </row>
    <row r="11" spans="1:25" x14ac:dyDescent="0.25">
      <c r="A11">
        <v>16</v>
      </c>
      <c r="B11" s="1">
        <v>15.71317</v>
      </c>
      <c r="C11" s="1">
        <v>46.740049999999997</v>
      </c>
      <c r="D11" s="1">
        <v>18.114599999999999</v>
      </c>
      <c r="E11" s="1">
        <f t="shared" si="0"/>
        <v>31.026879999999998</v>
      </c>
      <c r="F11" s="1">
        <v>23.574560000000002</v>
      </c>
      <c r="G11" s="1">
        <v>30.069929999999999</v>
      </c>
      <c r="H11" s="1">
        <v>20.069400000000002</v>
      </c>
      <c r="I11" s="1">
        <f t="shared" si="1"/>
        <v>6.4953699999999976</v>
      </c>
      <c r="J11" s="1">
        <v>22.8</v>
      </c>
      <c r="K11" s="1">
        <v>31.330629999999999</v>
      </c>
      <c r="L11" s="1">
        <v>30.39941</v>
      </c>
      <c r="M11" s="1">
        <f t="shared" si="2"/>
        <v>8.5306299999999986</v>
      </c>
      <c r="N11" s="1">
        <v>38.314169999999997</v>
      </c>
      <c r="O11" s="1">
        <v>41.379309999999997</v>
      </c>
      <c r="P11" s="1">
        <f t="shared" si="3"/>
        <v>3.0651399999999995</v>
      </c>
      <c r="Q11" s="1">
        <v>33.333329999999997</v>
      </c>
      <c r="R11" s="1">
        <v>23.574560000000002</v>
      </c>
      <c r="S11" s="1">
        <v>30.069929999999999</v>
      </c>
      <c r="T11" s="1">
        <f t="shared" si="4"/>
        <v>6.4953699999999976</v>
      </c>
      <c r="U11" s="1">
        <v>20.069400000000002</v>
      </c>
      <c r="V11" s="1">
        <v>22.8</v>
      </c>
      <c r="W11" s="1">
        <v>31.330629999999999</v>
      </c>
      <c r="X11" s="1">
        <f t="shared" si="5"/>
        <v>8.5306299999999986</v>
      </c>
      <c r="Y11" s="1">
        <v>30.39941</v>
      </c>
    </row>
    <row r="12" spans="1:25" x14ac:dyDescent="0.25">
      <c r="A12">
        <v>17</v>
      </c>
      <c r="B12" s="1">
        <v>10.08812</v>
      </c>
      <c r="C12" s="1">
        <v>45.616050000000001</v>
      </c>
      <c r="D12" s="1">
        <v>18.726199999999999</v>
      </c>
      <c r="E12" s="1">
        <f t="shared" si="0"/>
        <v>35.527929999999998</v>
      </c>
      <c r="F12" s="1">
        <v>8.0926500000000008</v>
      </c>
      <c r="G12" s="1">
        <v>38.058889999999998</v>
      </c>
      <c r="H12" s="1">
        <v>9.3203329999999998</v>
      </c>
      <c r="I12" s="1">
        <f t="shared" si="1"/>
        <v>29.966239999999999</v>
      </c>
      <c r="J12" s="1">
        <v>6.8099429999999996</v>
      </c>
      <c r="K12" s="1">
        <v>20.50909</v>
      </c>
      <c r="L12" s="1">
        <v>6.5777510000000001</v>
      </c>
      <c r="M12" s="1">
        <f t="shared" si="2"/>
        <v>13.699147</v>
      </c>
      <c r="N12" s="1">
        <v>16.949149999999999</v>
      </c>
      <c r="O12" s="1">
        <v>39.252330000000001</v>
      </c>
      <c r="P12" s="1">
        <f t="shared" si="3"/>
        <v>22.303180000000001</v>
      </c>
      <c r="Q12" s="1">
        <v>21.69811</v>
      </c>
      <c r="R12" s="1">
        <v>8.0926500000000008</v>
      </c>
      <c r="S12" s="1">
        <v>38.058889999999998</v>
      </c>
      <c r="T12" s="1">
        <f t="shared" si="4"/>
        <v>29.966239999999999</v>
      </c>
      <c r="U12" s="1">
        <v>9.3203329999999998</v>
      </c>
      <c r="V12" s="1">
        <v>6.8099429999999996</v>
      </c>
      <c r="W12" s="1">
        <v>20.50909</v>
      </c>
      <c r="X12" s="1">
        <f t="shared" si="5"/>
        <v>13.699147</v>
      </c>
      <c r="Y12" s="1">
        <v>6.5777510000000001</v>
      </c>
    </row>
    <row r="13" spans="1:25" x14ac:dyDescent="0.25">
      <c r="A13">
        <v>18</v>
      </c>
      <c r="B13" s="1"/>
      <c r="C13" s="1"/>
      <c r="D13" s="1"/>
      <c r="E13" s="1">
        <f>AVERAGE(E4:E12)</f>
        <v>30.133007444444438</v>
      </c>
      <c r="F13" s="1"/>
      <c r="G13" s="1"/>
      <c r="H13" s="1"/>
      <c r="I13" s="1">
        <f>AVERAGE(I4:I12)</f>
        <v>16.719570222222224</v>
      </c>
      <c r="J13" s="1"/>
      <c r="K13" s="1"/>
      <c r="L13" s="1"/>
      <c r="M13" s="1">
        <f>AVERAGE(M4:M12)</f>
        <v>11.291395999999999</v>
      </c>
      <c r="N13" s="1">
        <v>18.98254</v>
      </c>
      <c r="O13" s="1">
        <v>41.463410000000003</v>
      </c>
      <c r="P13" s="1">
        <f t="shared" si="3"/>
        <v>22.480870000000003</v>
      </c>
      <c r="Q13" s="1">
        <v>9.7493040000000004</v>
      </c>
      <c r="R13" s="1">
        <v>5.9039239999999999</v>
      </c>
      <c r="S13" s="1">
        <v>12.27352</v>
      </c>
      <c r="T13" s="1">
        <f t="shared" si="4"/>
        <v>6.3695959999999996</v>
      </c>
      <c r="U13" s="1">
        <v>6.0278210000000003</v>
      </c>
      <c r="V13" s="1">
        <v>4.2755349999999996</v>
      </c>
      <c r="W13" s="1">
        <v>7.4255009999999997</v>
      </c>
      <c r="X13" s="1">
        <f t="shared" si="5"/>
        <v>3.149966</v>
      </c>
      <c r="Y13" s="1"/>
    </row>
    <row r="14" spans="1:25" x14ac:dyDescent="0.25">
      <c r="P14" s="1">
        <f>AVERAGE(P4:P13)</f>
        <v>17.741038</v>
      </c>
      <c r="T14" s="1">
        <f>AVERAGE(T4:T13)</f>
        <v>15.392072100000002</v>
      </c>
      <c r="X14" s="1">
        <f>AVERAGE(X4:X13)</f>
        <v>8.6239042000000019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foluc</dc:creator>
  <cp:lastModifiedBy>foluc</cp:lastModifiedBy>
  <dcterms:created xsi:type="dcterms:W3CDTF">2022-09-27T15:19:59Z</dcterms:created>
  <dcterms:modified xsi:type="dcterms:W3CDTF">2022-10-13T00:26:31Z</dcterms:modified>
</cp:coreProperties>
</file>